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605" windowHeight="6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Sheet1!$A$4:$B$86</definedName>
    <definedName name="_xlnm.Print_Area" localSheetId="0">Sheet1!$A$1:$D$92</definedName>
  </definedNames>
  <calcPr calcId="144525"/>
</workbook>
</file>

<file path=xl/calcChain.xml><?xml version="1.0" encoding="utf-8"?>
<calcChain xmlns="http://schemas.openxmlformats.org/spreadsheetml/2006/main">
  <c r="D84" i="1" l="1"/>
  <c r="D85" i="1" s="1"/>
  <c r="D86" i="1" s="1"/>
</calcChain>
</file>

<file path=xl/sharedStrings.xml><?xml version="1.0" encoding="utf-8"?>
<sst xmlns="http://schemas.openxmlformats.org/spreadsheetml/2006/main" count="101" uniqueCount="99">
  <si>
    <t>Jrk.</t>
  </si>
  <si>
    <t>Töö nimetus</t>
  </si>
  <si>
    <t>nr.</t>
  </si>
  <si>
    <t>I</t>
  </si>
  <si>
    <t>KATUS</t>
  </si>
  <si>
    <t>Vana katusekatte lammutamine</t>
  </si>
  <si>
    <t>Tuuletõkke aluskatte paigaldus</t>
  </si>
  <si>
    <t>Roovituse paigaldus</t>
  </si>
  <si>
    <t>Aurutõkke paigaldus</t>
  </si>
  <si>
    <t>II</t>
  </si>
  <si>
    <t>FASSAAD</t>
  </si>
  <si>
    <t>Lahtise krohvi eemaldamine</t>
  </si>
  <si>
    <t>Aukude täitmine</t>
  </si>
  <si>
    <t>III</t>
  </si>
  <si>
    <t>MAA-ALUNE OSA JA SOKKEL</t>
  </si>
  <si>
    <t>Müüritise parandused</t>
  </si>
  <si>
    <t>Sokli terrasiit/silikoonkrohv</t>
  </si>
  <si>
    <t>IV</t>
  </si>
  <si>
    <t>VÄLISED TRASSID (liitumise punktist keldrisse)</t>
  </si>
  <si>
    <t>Uue kanalisatsiooni ühenduse ehitus</t>
  </si>
  <si>
    <t>Veetrassi ühenduse ehitus</t>
  </si>
  <si>
    <t>V</t>
  </si>
  <si>
    <t>HALJASTUS JA PLATSID</t>
  </si>
  <si>
    <t>Parkimiskohtade ja käiguteede rajamine</t>
  </si>
  <si>
    <t>Roheala muru taastamine</t>
  </si>
  <si>
    <t>VI</t>
  </si>
  <si>
    <t>PROJETEERIMISTÖÖD</t>
  </si>
  <si>
    <t>Eskiisprojekti koostamine</t>
  </si>
  <si>
    <t>Projekteerimine</t>
  </si>
  <si>
    <t>Ehitusloa taotlemine</t>
  </si>
  <si>
    <t>Maja inventariseerimine?</t>
  </si>
  <si>
    <t>Tehnilise ülevaatuse akt</t>
  </si>
  <si>
    <t>Fassaadi terrasiitkrohv/silikoonkrohv?? (~670 m²)</t>
  </si>
  <si>
    <t>Rõdu piirete korrastamine, värvimine</t>
  </si>
  <si>
    <t>Põrandlaele lisatalade paigutus heliisolatsiooni suurendamiseks</t>
  </si>
  <si>
    <t>Vana täite eemaldamine vahelagedest</t>
  </si>
  <si>
    <t>Katuse konstruktsioonide uuendamine/tugevdamine</t>
  </si>
  <si>
    <t>VENTILATSIOON</t>
  </si>
  <si>
    <t>TREPIKOJAD</t>
  </si>
  <si>
    <t>Välise keldritrepi lammutamine</t>
  </si>
  <si>
    <t>Keldri aknaavade ja trepiava täitmine</t>
  </si>
  <si>
    <t>Uue keldripõranda valamine</t>
  </si>
  <si>
    <t>Uute keldribokside väljaehitamine</t>
  </si>
  <si>
    <t>Krundi piirete rajamine koos värvatega (2x autod + 2x jalakäijad)</t>
  </si>
  <si>
    <t>Trepikodade renoveerimine</t>
  </si>
  <si>
    <t>Uute treppide ehitamine</t>
  </si>
  <si>
    <t>Uute välisuste paigaldus</t>
  </si>
  <si>
    <t>Kasutuslubade taotlemine</t>
  </si>
  <si>
    <t>VII</t>
  </si>
  <si>
    <t>VIII</t>
  </si>
  <si>
    <t>Uute varikatuste ehitamine</t>
  </si>
  <si>
    <t>Eskiisi kooskõlastamine ning projekteerimistingimuste taotlemine</t>
  </si>
  <si>
    <t>Pihlaka 4 renoveerimistööd</t>
  </si>
  <si>
    <t>Lisasarikate paigaldus</t>
  </si>
  <si>
    <t>Katuse lisaroovituse paigaldus</t>
  </si>
  <si>
    <t>Distantsliistu paigaldus (50x50 mm)</t>
  </si>
  <si>
    <t>Katuseluukide ehitus korstnate teenindamiseks (??2tk)</t>
  </si>
  <si>
    <t>Uue ning vana ventilatsiooni liitmine ???</t>
  </si>
  <si>
    <t>Olemasolevate keldrite ühendamine</t>
  </si>
  <si>
    <t>Rattakuuri ehitamine</t>
  </si>
  <si>
    <t>Prügimaja / süvakogumismahutite ehitamine</t>
  </si>
  <si>
    <t>Kokku</t>
  </si>
  <si>
    <t>Käibemaks 20%</t>
  </si>
  <si>
    <t>Tööde maksumus koos käibemaksuga</t>
  </si>
  <si>
    <t>Vihmaveesüsteem, lumetõkked</t>
  </si>
  <si>
    <t>Ventilatsioon/soojustagastus ??? Kogu maja ühe süsteemiga</t>
  </si>
  <si>
    <t>ATS ainult trepikotta</t>
  </si>
  <si>
    <t>Keldriuksed 2 tk EI60</t>
  </si>
  <si>
    <t>Olemasolevate korterite uksed 12 tk EI30</t>
  </si>
  <si>
    <t>Fonosüsteem 12 krt</t>
  </si>
  <si>
    <t>Koridori valguslahendus</t>
  </si>
  <si>
    <t>Kõikidele akendele uued aknaplekid</t>
  </si>
  <si>
    <t>???</t>
  </si>
  <si>
    <t>Aia ümbermõõt 140m, kus üks külg on naabriaed (45m), 2 autoväravat 10m ja 2 jalgväravat 3m. Ehitatava aia pikkus 127m</t>
  </si>
  <si>
    <t>Koridori aknad</t>
  </si>
  <si>
    <t>Trepikoja kilbist korterisse 5-e sooneline kaabel (kellel veel pole)</t>
  </si>
  <si>
    <t>Värskeõhuklapid (kui tsentraalset ei tehta)</t>
  </si>
  <si>
    <t>Keldrisse vent.avade (käsitsi suletavad) tegemine</t>
  </si>
  <si>
    <t>Katuslae soojustuse paigaldus (paksus vast.projektile)</t>
  </si>
  <si>
    <t>Tsinkpleki paigaldus (paksus vast.projektile)</t>
  </si>
  <si>
    <t>Ventilatsiooni korrastamine / puhastamine</t>
  </si>
  <si>
    <t>Fassaadi armeerimine, krohvimine vast. Projektile (~670 m²)</t>
  </si>
  <si>
    <t>Sokli veeplekid (kui projekt nõuab)</t>
  </si>
  <si>
    <t>Lahtikaevamine panduse rajamiseks (3 külge)</t>
  </si>
  <si>
    <t>Sokli armeerimine, krohvimine vast.projektile</t>
  </si>
  <si>
    <t>Vihmavee ärajuhtimisaluste aigaldus</t>
  </si>
  <si>
    <t>jätaks selle tulevikku</t>
  </si>
  <si>
    <t>Oleneb maksumusest</t>
  </si>
  <si>
    <t>Rõdude renoveerimine, hüdroisolatsioon, vajadusel toestamine</t>
  </si>
  <si>
    <t>Arendaja märgib mida ta teeb arendusprojekti raames</t>
  </si>
  <si>
    <t>Arendaja lisab hinna ühistu poolt finantseeritavale reale</t>
  </si>
  <si>
    <t>Sõlmitakse projekteerimise leping</t>
  </si>
  <si>
    <t>Sõlmitakse ehitamise leping</t>
  </si>
  <si>
    <t xml:space="preserve">Sõlmitakse eelkokkulepe, kuhu kirjutavad kõik omanikud alla, sisaldab ka sanktsioone kui põhjuseta taganetakse kokkuleppest. </t>
  </si>
  <si>
    <t>Kokkulepitud etapi saabudes minnakse notarisse ja vormistatakse</t>
  </si>
  <si>
    <t>NB! Projekti ja katuse hind on oluline, kui ühistu taganeb kokkulkeppest müüa pööning, tasub ühitu projekti ja katuse ehituse arendajale</t>
  </si>
  <si>
    <t>eelistuseks on silikoonkrohv</t>
  </si>
  <si>
    <t>Hooviala lahendaks eraldi projektiga, et ei segaks kasutusloa saamist</t>
  </si>
  <si>
    <t>Ventilatsioon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</si>
</sst>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0" borderId="1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/>
    <xf numFmtId="164" fontId="3" fillId="0" borderId="0" xfId="0" applyNumberFormat="1" applyFont="1"/>
    <xf numFmtId="164" fontId="4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14" fontId="2" fillId="0" borderId="0" xfId="0" applyNumberFormat="1" applyFont="1" applyBorder="1" applyAlignment="1">
      <alignment horizontal="center"/>
    </xf>
    <xf numFmtId="0" fontId="1" fillId="2" borderId="0" xfId="0" applyFont="1" applyFill="1" applyBorder="1"/>
    <xf numFmtId="164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0" xfId="0" applyFont="1" applyFill="1" applyBorder="1" applyAlignment="1">
      <alignment horizontal="justify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topLeftCell="A7" zoomScaleNormal="100" workbookViewId="0">
      <selection activeCell="E20" sqref="E20"/>
    </sheetView>
  </sheetViews>
  <sheetFormatPr defaultColWidth="19.85546875" defaultRowHeight="12.75" x14ac:dyDescent="0.2"/>
  <cols>
    <col min="1" max="1" width="4.42578125" style="6" customWidth="1"/>
    <col min="2" max="2" width="49.85546875" style="7" customWidth="1"/>
    <col min="3" max="3" width="9.85546875" style="6" customWidth="1"/>
    <col min="4" max="4" width="10" style="11" customWidth="1"/>
    <col min="5" max="16384" width="19.85546875" style="7"/>
  </cols>
  <sheetData>
    <row r="1" spans="1:4" x14ac:dyDescent="0.2">
      <c r="A1" s="26"/>
      <c r="B1" s="1" t="s">
        <v>52</v>
      </c>
      <c r="C1" s="21"/>
    </row>
    <row r="2" spans="1:4" x14ac:dyDescent="0.2">
      <c r="A2" s="26"/>
      <c r="B2" s="2"/>
    </row>
    <row r="3" spans="1:4" x14ac:dyDescent="0.2">
      <c r="A3" s="26" t="s">
        <v>0</v>
      </c>
      <c r="B3" s="2" t="s">
        <v>1</v>
      </c>
      <c r="C3" s="25"/>
    </row>
    <row r="4" spans="1:4" x14ac:dyDescent="0.2">
      <c r="A4" s="26" t="s">
        <v>2</v>
      </c>
      <c r="B4" s="2"/>
    </row>
    <row r="5" spans="1:4" x14ac:dyDescent="0.2">
      <c r="A5" s="3" t="s">
        <v>3</v>
      </c>
      <c r="B5" s="1" t="s">
        <v>26</v>
      </c>
      <c r="D5" s="12"/>
    </row>
    <row r="6" spans="1:4" x14ac:dyDescent="0.2">
      <c r="A6" s="3">
        <v>1</v>
      </c>
      <c r="B6" s="2" t="s">
        <v>31</v>
      </c>
    </row>
    <row r="7" spans="1:4" x14ac:dyDescent="0.2">
      <c r="A7" s="3">
        <v>2</v>
      </c>
      <c r="B7" s="2" t="s">
        <v>27</v>
      </c>
    </row>
    <row r="8" spans="1:4" ht="25.5" x14ac:dyDescent="0.2">
      <c r="A8" s="3">
        <v>3</v>
      </c>
      <c r="B8" s="2" t="s">
        <v>51</v>
      </c>
    </row>
    <row r="9" spans="1:4" x14ac:dyDescent="0.2">
      <c r="A9" s="3">
        <v>4</v>
      </c>
      <c r="B9" s="2" t="s">
        <v>28</v>
      </c>
    </row>
    <row r="10" spans="1:4" x14ac:dyDescent="0.2">
      <c r="A10" s="3">
        <v>5</v>
      </c>
      <c r="B10" s="2" t="s">
        <v>29</v>
      </c>
    </row>
    <row r="11" spans="1:4" x14ac:dyDescent="0.2">
      <c r="A11" s="3">
        <v>6</v>
      </c>
      <c r="B11" s="2" t="s">
        <v>30</v>
      </c>
    </row>
    <row r="12" spans="1:4" x14ac:dyDescent="0.2">
      <c r="A12" s="3">
        <v>7</v>
      </c>
      <c r="B12" s="2" t="s">
        <v>47</v>
      </c>
    </row>
    <row r="13" spans="1:4" x14ac:dyDescent="0.2">
      <c r="A13" s="27">
        <v>8</v>
      </c>
      <c r="B13" s="33" t="s">
        <v>98</v>
      </c>
      <c r="C13" s="33"/>
      <c r="D13" s="33"/>
    </row>
    <row r="14" spans="1:4" x14ac:dyDescent="0.2">
      <c r="A14" s="26"/>
      <c r="B14" s="2"/>
    </row>
    <row r="15" spans="1:4" ht="12.95" x14ac:dyDescent="0.3">
      <c r="A15" s="3" t="s">
        <v>9</v>
      </c>
      <c r="B15" s="1" t="s">
        <v>4</v>
      </c>
      <c r="C15" s="8"/>
      <c r="D15" s="12"/>
    </row>
    <row r="16" spans="1:4" x14ac:dyDescent="0.2">
      <c r="A16" s="3">
        <v>1</v>
      </c>
      <c r="B16" s="2" t="s">
        <v>5</v>
      </c>
    </row>
    <row r="17" spans="1:4" x14ac:dyDescent="0.2">
      <c r="A17" s="3">
        <v>2</v>
      </c>
      <c r="B17" s="2" t="s">
        <v>35</v>
      </c>
    </row>
    <row r="18" spans="1:4" x14ac:dyDescent="0.2">
      <c r="A18" s="3">
        <v>3</v>
      </c>
      <c r="B18" s="2" t="s">
        <v>36</v>
      </c>
    </row>
    <row r="19" spans="1:4" x14ac:dyDescent="0.2">
      <c r="A19" s="3">
        <v>4</v>
      </c>
      <c r="B19" s="2" t="s">
        <v>53</v>
      </c>
    </row>
    <row r="20" spans="1:4" x14ac:dyDescent="0.2">
      <c r="A20" s="28">
        <v>5</v>
      </c>
      <c r="B20" s="2" t="s">
        <v>54</v>
      </c>
    </row>
    <row r="21" spans="1:4" x14ac:dyDescent="0.2">
      <c r="A21" s="3">
        <v>6</v>
      </c>
      <c r="B21" s="2" t="s">
        <v>6</v>
      </c>
    </row>
    <row r="22" spans="1:4" x14ac:dyDescent="0.2">
      <c r="A22" s="3">
        <v>7</v>
      </c>
      <c r="B22" s="2" t="s">
        <v>55</v>
      </c>
    </row>
    <row r="23" spans="1:4" x14ac:dyDescent="0.2">
      <c r="A23" s="3">
        <v>8</v>
      </c>
      <c r="B23" s="2" t="s">
        <v>7</v>
      </c>
    </row>
    <row r="24" spans="1:4" s="24" customFormat="1" ht="25.5" x14ac:dyDescent="0.2">
      <c r="A24" s="3">
        <v>9</v>
      </c>
      <c r="B24" s="2" t="s">
        <v>34</v>
      </c>
      <c r="C24" s="6"/>
      <c r="D24" s="23"/>
    </row>
    <row r="25" spans="1:4" x14ac:dyDescent="0.2">
      <c r="A25" s="3">
        <v>10</v>
      </c>
      <c r="B25" s="2" t="s">
        <v>8</v>
      </c>
    </row>
    <row r="26" spans="1:4" x14ac:dyDescent="0.2">
      <c r="A26" s="3">
        <v>11</v>
      </c>
      <c r="B26" s="2" t="s">
        <v>78</v>
      </c>
    </row>
    <row r="27" spans="1:4" x14ac:dyDescent="0.2">
      <c r="A27" s="3">
        <v>12</v>
      </c>
      <c r="B27" s="2" t="s">
        <v>79</v>
      </c>
    </row>
    <row r="28" spans="1:4" x14ac:dyDescent="0.2">
      <c r="A28" s="3">
        <v>13</v>
      </c>
      <c r="B28" s="2" t="s">
        <v>56</v>
      </c>
    </row>
    <row r="29" spans="1:4" x14ac:dyDescent="0.2">
      <c r="A29" s="27">
        <v>14</v>
      </c>
      <c r="B29" s="9" t="s">
        <v>64</v>
      </c>
      <c r="C29" s="10"/>
      <c r="D29" s="13"/>
    </row>
    <row r="30" spans="1:4" x14ac:dyDescent="0.2">
      <c r="A30" s="26"/>
      <c r="B30" s="2"/>
    </row>
    <row r="31" spans="1:4" ht="12.95" x14ac:dyDescent="0.3">
      <c r="A31" s="3" t="s">
        <v>13</v>
      </c>
      <c r="B31" s="1" t="s">
        <v>37</v>
      </c>
      <c r="D31" s="14"/>
    </row>
    <row r="32" spans="1:4" x14ac:dyDescent="0.2">
      <c r="A32" s="3">
        <v>1</v>
      </c>
      <c r="B32" s="2" t="s">
        <v>80</v>
      </c>
      <c r="D32" s="15"/>
    </row>
    <row r="33" spans="1:4" x14ac:dyDescent="0.2">
      <c r="A33" s="3"/>
      <c r="B33" s="29" t="s">
        <v>57</v>
      </c>
      <c r="D33" s="15"/>
    </row>
    <row r="34" spans="1:4" x14ac:dyDescent="0.2">
      <c r="A34" s="3">
        <v>2</v>
      </c>
      <c r="B34" s="2" t="s">
        <v>76</v>
      </c>
      <c r="C34" s="11"/>
      <c r="D34" s="15"/>
    </row>
    <row r="35" spans="1:4" x14ac:dyDescent="0.2">
      <c r="A35" s="27">
        <v>2</v>
      </c>
      <c r="B35" s="9" t="s">
        <v>65</v>
      </c>
      <c r="C35" s="16"/>
      <c r="D35" s="16"/>
    </row>
    <row r="36" spans="1:4" x14ac:dyDescent="0.2">
      <c r="A36" s="26"/>
      <c r="B36" s="2"/>
    </row>
    <row r="37" spans="1:4" ht="12.95" x14ac:dyDescent="0.3">
      <c r="A37" s="3" t="s">
        <v>17</v>
      </c>
      <c r="B37" s="1" t="s">
        <v>38</v>
      </c>
      <c r="D37" s="12"/>
    </row>
    <row r="38" spans="1:4" x14ac:dyDescent="0.2">
      <c r="A38" s="3">
        <v>1</v>
      </c>
      <c r="B38" s="2" t="s">
        <v>44</v>
      </c>
    </row>
    <row r="39" spans="1:4" x14ac:dyDescent="0.2">
      <c r="A39" s="3">
        <v>2</v>
      </c>
      <c r="B39" s="2" t="s">
        <v>45</v>
      </c>
    </row>
    <row r="40" spans="1:4" x14ac:dyDescent="0.2">
      <c r="A40" s="3">
        <v>3</v>
      </c>
      <c r="B40" s="2" t="s">
        <v>66</v>
      </c>
    </row>
    <row r="41" spans="1:4" x14ac:dyDescent="0.2">
      <c r="A41" s="3">
        <v>4</v>
      </c>
      <c r="B41" s="2" t="s">
        <v>68</v>
      </c>
    </row>
    <row r="42" spans="1:4" x14ac:dyDescent="0.2">
      <c r="A42" s="3">
        <v>5</v>
      </c>
      <c r="B42" s="2" t="s">
        <v>67</v>
      </c>
    </row>
    <row r="43" spans="1:4" x14ac:dyDescent="0.2">
      <c r="A43" s="3">
        <v>6</v>
      </c>
      <c r="B43" s="2" t="s">
        <v>69</v>
      </c>
    </row>
    <row r="44" spans="1:4" x14ac:dyDescent="0.2">
      <c r="A44" s="3">
        <v>7</v>
      </c>
      <c r="B44" s="2" t="s">
        <v>70</v>
      </c>
    </row>
    <row r="45" spans="1:4" ht="14.25" customHeight="1" x14ac:dyDescent="0.2">
      <c r="A45" s="3">
        <v>8</v>
      </c>
      <c r="B45" s="2" t="s">
        <v>75</v>
      </c>
    </row>
    <row r="46" spans="1:4" x14ac:dyDescent="0.2">
      <c r="A46" s="27"/>
      <c r="B46" s="30" t="s">
        <v>74</v>
      </c>
      <c r="C46" s="10"/>
      <c r="D46" s="13"/>
    </row>
    <row r="47" spans="1:4" x14ac:dyDescent="0.2">
      <c r="A47" s="26"/>
      <c r="B47" s="2"/>
    </row>
    <row r="48" spans="1:4" x14ac:dyDescent="0.2">
      <c r="A48" s="3" t="s">
        <v>21</v>
      </c>
      <c r="B48" s="1" t="s">
        <v>10</v>
      </c>
      <c r="C48" s="8"/>
      <c r="D48" s="12"/>
    </row>
    <row r="49" spans="1:5" x14ac:dyDescent="0.2">
      <c r="A49" s="3">
        <v>1</v>
      </c>
      <c r="B49" s="2" t="s">
        <v>11</v>
      </c>
    </row>
    <row r="50" spans="1:5" x14ac:dyDescent="0.2">
      <c r="A50" s="3">
        <v>2</v>
      </c>
      <c r="B50" s="2" t="s">
        <v>12</v>
      </c>
      <c r="D50" s="17"/>
    </row>
    <row r="51" spans="1:5" x14ac:dyDescent="0.2">
      <c r="A51" s="3">
        <v>3</v>
      </c>
      <c r="B51" s="2" t="s">
        <v>81</v>
      </c>
      <c r="D51" s="17"/>
    </row>
    <row r="52" spans="1:5" x14ac:dyDescent="0.2">
      <c r="A52" s="7"/>
      <c r="B52" s="32" t="s">
        <v>32</v>
      </c>
      <c r="D52" s="17"/>
      <c r="E52" s="22" t="s">
        <v>96</v>
      </c>
    </row>
    <row r="53" spans="1:5" ht="25.5" x14ac:dyDescent="0.2">
      <c r="A53" s="3">
        <v>4</v>
      </c>
      <c r="B53" s="2" t="s">
        <v>88</v>
      </c>
      <c r="D53" s="17"/>
    </row>
    <row r="54" spans="1:5" x14ac:dyDescent="0.2">
      <c r="A54" s="3">
        <v>5</v>
      </c>
      <c r="B54" s="2" t="s">
        <v>33</v>
      </c>
      <c r="D54" s="17"/>
    </row>
    <row r="55" spans="1:5" x14ac:dyDescent="0.2">
      <c r="A55" s="3">
        <v>6</v>
      </c>
      <c r="B55" s="2" t="s">
        <v>50</v>
      </c>
    </row>
    <row r="56" spans="1:5" x14ac:dyDescent="0.2">
      <c r="A56" s="3">
        <v>7</v>
      </c>
      <c r="B56" s="2" t="s">
        <v>46</v>
      </c>
      <c r="D56" s="15"/>
    </row>
    <row r="57" spans="1:5" x14ac:dyDescent="0.2">
      <c r="A57" s="27">
        <v>8</v>
      </c>
      <c r="B57" s="9" t="s">
        <v>71</v>
      </c>
      <c r="C57" s="10"/>
      <c r="D57" s="13"/>
    </row>
    <row r="58" spans="1:5" x14ac:dyDescent="0.2">
      <c r="A58" s="26"/>
      <c r="B58" s="2"/>
    </row>
    <row r="59" spans="1:5" x14ac:dyDescent="0.2">
      <c r="A59" s="3" t="s">
        <v>25</v>
      </c>
      <c r="B59" s="1" t="s">
        <v>14</v>
      </c>
      <c r="D59" s="12"/>
    </row>
    <row r="60" spans="1:5" x14ac:dyDescent="0.2">
      <c r="A60" s="3">
        <v>1</v>
      </c>
      <c r="B60" s="2" t="s">
        <v>83</v>
      </c>
      <c r="D60" s="15"/>
    </row>
    <row r="61" spans="1:5" x14ac:dyDescent="0.2">
      <c r="A61" s="3">
        <v>2</v>
      </c>
      <c r="B61" s="2" t="s">
        <v>85</v>
      </c>
      <c r="D61" s="15"/>
    </row>
    <row r="62" spans="1:5" x14ac:dyDescent="0.2">
      <c r="A62" s="3">
        <v>3</v>
      </c>
      <c r="B62" s="2" t="s">
        <v>15</v>
      </c>
      <c r="D62" s="15"/>
    </row>
    <row r="63" spans="1:5" x14ac:dyDescent="0.2">
      <c r="A63" s="3">
        <v>4</v>
      </c>
      <c r="B63" s="2" t="s">
        <v>39</v>
      </c>
      <c r="D63" s="15"/>
    </row>
    <row r="64" spans="1:5" x14ac:dyDescent="0.2">
      <c r="A64" s="3">
        <v>5</v>
      </c>
      <c r="B64" s="2" t="s">
        <v>40</v>
      </c>
      <c r="D64" s="15"/>
    </row>
    <row r="65" spans="1:8" x14ac:dyDescent="0.2">
      <c r="A65" s="3">
        <v>6</v>
      </c>
      <c r="B65" s="2" t="s">
        <v>77</v>
      </c>
      <c r="D65" s="15"/>
    </row>
    <row r="66" spans="1:8" x14ac:dyDescent="0.2">
      <c r="A66" s="3">
        <v>7</v>
      </c>
      <c r="B66" s="2" t="s">
        <v>84</v>
      </c>
      <c r="D66" s="15"/>
    </row>
    <row r="67" spans="1:8" x14ac:dyDescent="0.2">
      <c r="A67" s="3">
        <v>8</v>
      </c>
      <c r="B67" s="2" t="s">
        <v>82</v>
      </c>
      <c r="D67" s="15"/>
    </row>
    <row r="68" spans="1:8" x14ac:dyDescent="0.2">
      <c r="A68" s="3"/>
      <c r="B68" s="32" t="s">
        <v>16</v>
      </c>
      <c r="D68" s="15"/>
    </row>
    <row r="69" spans="1:8" x14ac:dyDescent="0.2">
      <c r="A69" s="3">
        <v>9</v>
      </c>
      <c r="B69" s="2" t="s">
        <v>58</v>
      </c>
      <c r="D69" s="15"/>
    </row>
    <row r="70" spans="1:8" x14ac:dyDescent="0.2">
      <c r="A70" s="3">
        <v>10</v>
      </c>
      <c r="B70" s="2" t="s">
        <v>41</v>
      </c>
      <c r="D70" s="15"/>
      <c r="F70" s="22" t="s">
        <v>87</v>
      </c>
    </row>
    <row r="71" spans="1:8" x14ac:dyDescent="0.2">
      <c r="A71" s="27">
        <v>11</v>
      </c>
      <c r="B71" s="9" t="s">
        <v>42</v>
      </c>
      <c r="C71" s="10"/>
      <c r="D71" s="16"/>
      <c r="F71" s="22" t="s">
        <v>87</v>
      </c>
    </row>
    <row r="72" spans="1:8" x14ac:dyDescent="0.2">
      <c r="A72" s="26"/>
      <c r="B72" s="2"/>
      <c r="D72" s="15"/>
    </row>
    <row r="73" spans="1:8" x14ac:dyDescent="0.2">
      <c r="A73" s="3" t="s">
        <v>48</v>
      </c>
      <c r="B73" s="1" t="s">
        <v>18</v>
      </c>
      <c r="D73" s="15"/>
    </row>
    <row r="74" spans="1:8" x14ac:dyDescent="0.2">
      <c r="A74" s="3">
        <v>1</v>
      </c>
      <c r="B74" s="2" t="s">
        <v>19</v>
      </c>
      <c r="D74" s="15"/>
    </row>
    <row r="75" spans="1:8" x14ac:dyDescent="0.2">
      <c r="A75" s="27">
        <v>2</v>
      </c>
      <c r="B75" s="31" t="s">
        <v>20</v>
      </c>
      <c r="C75" s="10"/>
      <c r="D75" s="16"/>
      <c r="F75" s="22" t="s">
        <v>72</v>
      </c>
    </row>
    <row r="76" spans="1:8" x14ac:dyDescent="0.2">
      <c r="A76" s="26"/>
      <c r="B76" s="2"/>
      <c r="D76" s="15"/>
    </row>
    <row r="77" spans="1:8" x14ac:dyDescent="0.2">
      <c r="A77" s="3" t="s">
        <v>49</v>
      </c>
      <c r="B77" s="1" t="s">
        <v>22</v>
      </c>
      <c r="D77" s="14"/>
    </row>
    <row r="78" spans="1:8" x14ac:dyDescent="0.2">
      <c r="A78" s="3">
        <v>1</v>
      </c>
      <c r="B78" s="2" t="s">
        <v>23</v>
      </c>
      <c r="D78" s="15"/>
    </row>
    <row r="79" spans="1:8" x14ac:dyDescent="0.2">
      <c r="A79" s="3">
        <v>2</v>
      </c>
      <c r="B79" s="2" t="s">
        <v>24</v>
      </c>
      <c r="D79" s="15"/>
    </row>
    <row r="80" spans="1:8" ht="25.5" x14ac:dyDescent="0.2">
      <c r="A80" s="3">
        <v>3</v>
      </c>
      <c r="B80" s="2" t="s">
        <v>43</v>
      </c>
      <c r="D80" s="15"/>
      <c r="F80" s="22" t="s">
        <v>73</v>
      </c>
      <c r="G80" s="22"/>
      <c r="H80" s="22"/>
    </row>
    <row r="81" spans="1:6" x14ac:dyDescent="0.2">
      <c r="A81" s="3">
        <v>4</v>
      </c>
      <c r="B81" s="2" t="s">
        <v>60</v>
      </c>
      <c r="D81" s="15"/>
      <c r="F81" s="22" t="s">
        <v>87</v>
      </c>
    </row>
    <row r="82" spans="1:6" x14ac:dyDescent="0.2">
      <c r="A82" s="27">
        <v>5</v>
      </c>
      <c r="B82" s="30" t="s">
        <v>59</v>
      </c>
      <c r="C82" s="10"/>
      <c r="D82" s="16"/>
      <c r="F82" s="22" t="s">
        <v>86</v>
      </c>
    </row>
    <row r="83" spans="1:6" x14ac:dyDescent="0.2">
      <c r="A83" s="26"/>
      <c r="B83" s="2"/>
    </row>
    <row r="84" spans="1:6" x14ac:dyDescent="0.2">
      <c r="A84" s="26"/>
      <c r="B84" s="2"/>
      <c r="C84" s="4" t="s">
        <v>61</v>
      </c>
      <c r="D84" s="18">
        <f>SUM(D5:D83)</f>
        <v>0</v>
      </c>
    </row>
    <row r="85" spans="1:6" x14ac:dyDescent="0.2">
      <c r="A85" s="26"/>
      <c r="B85" s="2"/>
      <c r="C85" s="5" t="s">
        <v>62</v>
      </c>
      <c r="D85" s="19">
        <f>D84*0.2</f>
        <v>0</v>
      </c>
    </row>
    <row r="86" spans="1:6" x14ac:dyDescent="0.2">
      <c r="A86" s="26"/>
      <c r="B86" s="2"/>
      <c r="C86" s="4" t="s">
        <v>63</v>
      </c>
      <c r="D86" s="20">
        <f>D84+D85</f>
        <v>0</v>
      </c>
    </row>
    <row r="87" spans="1:6" x14ac:dyDescent="0.2">
      <c r="A87" s="26"/>
      <c r="B87" s="2"/>
    </row>
    <row r="88" spans="1:6" x14ac:dyDescent="0.2">
      <c r="A88" s="26"/>
      <c r="B88" s="2"/>
    </row>
    <row r="89" spans="1:6" x14ac:dyDescent="0.2">
      <c r="A89" s="3"/>
      <c r="B89" s="1"/>
    </row>
    <row r="90" spans="1:6" x14ac:dyDescent="0.2">
      <c r="A90" s="3"/>
      <c r="B90" s="2" t="s">
        <v>89</v>
      </c>
    </row>
    <row r="91" spans="1:6" x14ac:dyDescent="0.2">
      <c r="A91" s="3"/>
      <c r="B91" s="2" t="s">
        <v>90</v>
      </c>
    </row>
    <row r="92" spans="1:6" x14ac:dyDescent="0.2">
      <c r="B92" s="7" t="s">
        <v>95</v>
      </c>
    </row>
    <row r="93" spans="1:6" x14ac:dyDescent="0.2">
      <c r="B93" s="7" t="s">
        <v>91</v>
      </c>
    </row>
    <row r="94" spans="1:6" x14ac:dyDescent="0.2">
      <c r="B94" s="7" t="s">
        <v>93</v>
      </c>
    </row>
    <row r="95" spans="1:6" x14ac:dyDescent="0.2">
      <c r="B95" s="7" t="s">
        <v>92</v>
      </c>
    </row>
    <row r="96" spans="1:6" x14ac:dyDescent="0.2">
      <c r="B96" s="7" t="s">
        <v>94</v>
      </c>
    </row>
    <row r="98" spans="2:2" x14ac:dyDescent="0.2">
      <c r="B98" s="7" t="s">
        <v>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Fujitsu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Kaja</cp:lastModifiedBy>
  <cp:lastPrinted>2017-09-14T04:36:59Z</cp:lastPrinted>
  <dcterms:created xsi:type="dcterms:W3CDTF">2012-07-05T09:54:11Z</dcterms:created>
  <dcterms:modified xsi:type="dcterms:W3CDTF">2018-11-28T08:16:22Z</dcterms:modified>
</cp:coreProperties>
</file>